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311459\令和２年度（２０２０年度）\2020_01_工事・委託関係\2020_A08_Ｒ２徳土　亀浦港　鳴・鳴門　岸壁被覆防食工事\1_当初設計\"/>
    </mc:Choice>
  </mc:AlternateContent>
  <bookViews>
    <workbookView xWindow="0" yWindow="0" windowWidth="19200" windowHeight="1164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0" i="1" l="1"/>
  <c r="G18" i="1"/>
  <c r="G17" i="1" s="1"/>
  <c r="G16" i="1" s="1"/>
  <c r="G12" i="1"/>
  <c r="G11" i="1" s="1"/>
  <c r="G10" i="1" l="1"/>
  <c r="G15" i="1"/>
  <c r="G26" i="1" l="1"/>
  <c r="G28" i="1" s="1"/>
  <c r="G29" i="1" s="1"/>
  <c r="G24" i="1"/>
</calcChain>
</file>

<file path=xl/sharedStrings.xml><?xml version="1.0" encoding="utf-8"?>
<sst xmlns="http://schemas.openxmlformats.org/spreadsheetml/2006/main" count="53" uniqueCount="38">
  <si>
    <t>工事費内訳書</t>
  </si>
  <si>
    <t>住　　　　所</t>
  </si>
  <si>
    <t>商号又は名称</t>
  </si>
  <si>
    <t>代 表 者 名</t>
  </si>
  <si>
    <t>工 事 名</t>
  </si>
  <si>
    <t>Ｒ２徳土　亀浦港　鳴・鳴門　岸壁被覆防食工事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</si>
  <si>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</si>
  <si>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</si>
  <si>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</si>
  <si>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</si>
  <si>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</si>
  <si>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</si>
  <si>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</si>
  <si>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</si>
  <si>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維持補修工</t>
  </si>
  <si>
    <t>防食工</t>
  </si>
  <si>
    <t>ﾍﾟﾄﾛﾗﾀﾑ被覆</t>
  </si>
  <si>
    <t>m2</t>
  </si>
  <si>
    <t>電位測定端子取付　</t>
  </si>
  <si>
    <t>個</t>
  </si>
  <si>
    <t>直接工事費</t>
  </si>
  <si>
    <t>共通仮設</t>
  </si>
  <si>
    <t>共通仮設費</t>
  </si>
  <si>
    <t>事業損失防止施設費</t>
  </si>
  <si>
    <t>水質汚濁防止膜</t>
  </si>
  <si>
    <t>安全費</t>
  </si>
  <si>
    <t>安全監視船</t>
  </si>
  <si>
    <t>隻日</t>
  </si>
  <si>
    <t>交通誘導警備員</t>
  </si>
  <si>
    <t>人日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</si>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</sst>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118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22" t="s">
        <v>20</v>
      </c>
      <c r="B15" s="23"/>
      <c r="C15" s="23"/>
      <c r="D15" s="23"/>
      <c r="E15" s="8" t="s">
        <v>13</v>
      </c>
      <c r="F15" s="9">
        <v>1</v>
      </c>
      <c r="G15" s="10">
        <f>G11</f>
        <v>0</v>
      </c>
      <c r="I15" s="12">
        <v>6</v>
      </c>
      <c r="J15" s="13">
        <v>20</v>
      </c>
    </row>
    <row r="16" spans="1:10" ht="42" customHeight="1" x14ac:dyDescent="0.15">
      <c r="A16" s="22" t="s">
        <v>21</v>
      </c>
      <c r="B16" s="23"/>
      <c r="C16" s="23"/>
      <c r="D16" s="23"/>
      <c r="E16" s="8" t="s">
        <v>13</v>
      </c>
      <c r="F16" s="9">
        <v>1</v>
      </c>
      <c r="G16" s="10">
        <f>G17+G23</f>
        <v>0</v>
      </c>
      <c r="I16" s="12">
        <v>7</v>
      </c>
      <c r="J16" s="13">
        <v>200</v>
      </c>
    </row>
    <row r="17" spans="1:10" ht="42" customHeight="1" x14ac:dyDescent="0.15">
      <c r="A17" s="6"/>
      <c r="B17" s="23" t="s">
        <v>22</v>
      </c>
      <c r="C17" s="23"/>
      <c r="D17" s="23"/>
      <c r="E17" s="8" t="s">
        <v>13</v>
      </c>
      <c r="F17" s="9">
        <v>1</v>
      </c>
      <c r="G17" s="10">
        <f>G18+G20</f>
        <v>0</v>
      </c>
      <c r="I17" s="12">
        <v>8</v>
      </c>
      <c r="J17" s="13">
        <v>2</v>
      </c>
    </row>
    <row r="18" spans="1:10" ht="42" customHeight="1" x14ac:dyDescent="0.15">
      <c r="A18" s="6"/>
      <c r="B18" s="7"/>
      <c r="C18" s="23" t="s">
        <v>23</v>
      </c>
      <c r="D18" s="23"/>
      <c r="E18" s="8" t="s">
        <v>13</v>
      </c>
      <c r="F18" s="9">
        <v>1</v>
      </c>
      <c r="G18" s="10">
        <f>G19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23" t="s">
        <v>24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23" t="s">
        <v>25</v>
      </c>
      <c r="D20" s="23"/>
      <c r="E20" s="8" t="s">
        <v>13</v>
      </c>
      <c r="F20" s="9">
        <v>1</v>
      </c>
      <c r="G20" s="10">
        <f>G21+G22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26</v>
      </c>
      <c r="E21" s="8" t="s">
        <v>27</v>
      </c>
      <c r="F21" s="9">
        <v>21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28</v>
      </c>
      <c r="E22" s="8" t="s">
        <v>29</v>
      </c>
      <c r="F22" s="9">
        <v>21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23" t="s">
        <v>30</v>
      </c>
      <c r="C23" s="23"/>
      <c r="D23" s="23"/>
      <c r="E23" s="8" t="s">
        <v>13</v>
      </c>
      <c r="F23" s="9">
        <v>1</v>
      </c>
      <c r="G23" s="11"/>
      <c r="I23" s="12">
        <v>14</v>
      </c>
      <c r="J23" s="13"/>
    </row>
    <row r="24" spans="1:10" ht="42" customHeight="1" x14ac:dyDescent="0.15">
      <c r="A24" s="22" t="s">
        <v>31</v>
      </c>
      <c r="B24" s="23"/>
      <c r="C24" s="23"/>
      <c r="D24" s="23"/>
      <c r="E24" s="8" t="s">
        <v>13</v>
      </c>
      <c r="F24" s="9">
        <v>1</v>
      </c>
      <c r="G24" s="10">
        <f>G15+G16</f>
        <v>0</v>
      </c>
      <c r="I24" s="12">
        <v>15</v>
      </c>
      <c r="J24" s="13"/>
    </row>
    <row r="25" spans="1:10" ht="42" customHeight="1" x14ac:dyDescent="0.15">
      <c r="A25" s="6"/>
      <c r="B25" s="23" t="s">
        <v>32</v>
      </c>
      <c r="C25" s="23"/>
      <c r="D25" s="23"/>
      <c r="E25" s="8" t="s">
        <v>13</v>
      </c>
      <c r="F25" s="9">
        <v>1</v>
      </c>
      <c r="G25" s="11"/>
      <c r="I25" s="12">
        <v>16</v>
      </c>
      <c r="J25" s="13">
        <v>210</v>
      </c>
    </row>
    <row r="26" spans="1:10" ht="42" customHeight="1" x14ac:dyDescent="0.15">
      <c r="A26" s="22" t="s">
        <v>33</v>
      </c>
      <c r="B26" s="23"/>
      <c r="C26" s="23"/>
      <c r="D26" s="23"/>
      <c r="E26" s="8" t="s">
        <v>13</v>
      </c>
      <c r="F26" s="9">
        <v>1</v>
      </c>
      <c r="G26" s="10">
        <f>G15+G16+G25</f>
        <v>0</v>
      </c>
      <c r="I26" s="12">
        <v>17</v>
      </c>
      <c r="J26" s="13"/>
    </row>
    <row r="27" spans="1:10" ht="42" customHeight="1" x14ac:dyDescent="0.15">
      <c r="A27" s="6"/>
      <c r="B27" s="23" t="s">
        <v>34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>
        <v>220</v>
      </c>
    </row>
    <row r="28" spans="1:10" ht="42" customHeight="1" x14ac:dyDescent="0.15">
      <c r="A28" s="22" t="s">
        <v>35</v>
      </c>
      <c r="B28" s="23"/>
      <c r="C28" s="23"/>
      <c r="D28" s="23"/>
      <c r="E28" s="8" t="s">
        <v>13</v>
      </c>
      <c r="F28" s="9">
        <v>1</v>
      </c>
      <c r="G28" s="10">
        <f>G26+G27</f>
        <v>0</v>
      </c>
      <c r="I28" s="12">
        <v>19</v>
      </c>
      <c r="J28" s="13">
        <v>30</v>
      </c>
    </row>
    <row r="29" spans="1:10" ht="42" customHeight="1" x14ac:dyDescent="0.15">
      <c r="A29" s="24" t="s">
        <v>36</v>
      </c>
      <c r="B29" s="25"/>
      <c r="C29" s="25"/>
      <c r="D29" s="25"/>
      <c r="E29" s="14" t="s">
        <v>37</v>
      </c>
      <c r="F29" s="15" t="s">
        <v>37</v>
      </c>
      <c r="G29" s="16">
        <f>G28</f>
        <v>0</v>
      </c>
      <c r="I29" s="17">
        <v>20</v>
      </c>
      <c r="J29" s="17">
        <v>90</v>
      </c>
    </row>
  </sheetData>
  <sheetProtection sheet="1"/>
  <mergeCells count="26">
    <mergeCell ref="A29:D29"/>
    <mergeCell ref="A24:D24"/>
    <mergeCell ref="B25:D25"/>
    <mergeCell ref="A26:D26"/>
    <mergeCell ref="B27:D27"/>
    <mergeCell ref="A28:D28"/>
    <mergeCell ref="D19"/>
    <mergeCell ref="C20:D20"/>
    <mergeCell ref="D21"/>
    <mergeCell ref="D22"/>
    <mergeCell ref="B23:D23"/>
    <mergeCell ref="D14"/>
    <mergeCell ref="A15:D15"/>
    <mergeCell ref="A16: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Kitaoka Masato</cp:lastModifiedBy>
  <dcterms:created xsi:type="dcterms:W3CDTF">2020-10-19T06:20:42Z</dcterms:created>
  <dcterms:modified xsi:type="dcterms:W3CDTF">2020-10-19T06:21:02Z</dcterms:modified>
</cp:coreProperties>
</file>